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Isela\Desktop\CUENTA PUBLICA 4TO TRIMESTRE 2023\"/>
    </mc:Choice>
  </mc:AlternateContent>
  <xr:revisionPtr revIDLastSave="0" documentId="13_ncr:1_{D016ED1B-7ACD-4323-A316-49697D65C0D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<sst xmlns="http://schemas.openxmlformats.org/spreadsheetml/2006/main" count="55" uniqueCount="55">
  <si>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</si>
  <si>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</si>
  <si>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</si>
  <si>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</si>
  <si>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</si>
  <si>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</si>
  <si>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</si>
  <si>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</si>
  <si>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</si>
  <si>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</si>
  <si>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</si>
  <si>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</si>
  <si>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</si>
  <si>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</si>
  <si>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</si>
  <si>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</si>
  <si>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</si>
  <si>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</si>
  <si>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</si>
  <si>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</si>
  <si>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</si>
  <si>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</si>
  <si>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</si>
  <si>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</si>
  <si>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</si>
  <si>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</si>
  <si>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</si>
  <si>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</si>
  <si>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</si>
  <si>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</si>
  <si>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</si>
  <si>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</si>
  <si>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</si>
  <si>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</si>
  <si>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</si>
  <si>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</si>
  <si>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</si>
  <si>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</si>
  <si>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</si>
  <si>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</si>
  <si>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</si>
  <si>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</si>
  <si>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</si>
  <si>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</si>
  <si>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</si>
  <si>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</si>
  <si>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</si>
  <si>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</si>
  <si>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</si>
  <si>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</si>
  <si>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</si>
  <si>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</si>
  <si>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</si>
  <si>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</si>
  <si>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Patronato del Parque Ecológico Metropolitano de León, Gto.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</si>
</sst>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0" xfId="9" applyNumberFormat="1" applyFont="1" applyAlignment="1" applyProtection="1">
      <alignment vertical="top" wrapText="1"/>
      <protection locked="0"/>
    </xf>
    <xf numFmtId="166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65</xdr:row>
      <xdr:rowOff>57150</xdr:rowOff>
    </xdr:from>
    <xdr:to>
      <xdr:col>2</xdr:col>
      <xdr:colOff>990600</xdr:colOff>
      <xdr:row>73</xdr:row>
      <xdr:rowOff>67945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E6620B7-0801-412A-ACCA-E7C31CB160AD}"/>
            </a:ext>
          </a:extLst>
        </xdr:cNvPr>
        <xdr:cNvGrpSpPr/>
      </xdr:nvGrpSpPr>
      <xdr:grpSpPr>
        <a:xfrm>
          <a:off x="581025" y="10020300"/>
          <a:ext cx="7077075" cy="1153795"/>
          <a:chOff x="1876425" y="2275205"/>
          <a:chExt cx="7077075" cy="604520"/>
        </a:xfrm>
      </xdr:grpSpPr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9BAFF4F3-7E25-41A3-81E3-BD44BC095E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6425" y="2275205"/>
            <a:ext cx="2241550" cy="47879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L.A.E. GLORIA CABRERA ALMANZA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COORDINADORA CONTABLE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GENERA INFORMACIÓN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DFD522EE-A1E1-49FB-BB6B-FF75626231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1950" y="2275205"/>
            <a:ext cx="2241550" cy="6045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LIC. JUAN CARLOS JUAREZ LÓPEZ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ENCARGADO DE DESPACHO 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GERENCIA ADMINISTRATIVA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AUTORIZA INFORMACIÓN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tabSelected="1" topLeftCell="A40" zoomScaleNormal="100" zoomScaleSheetLayoutView="80" workbookViewId="0">
      <selection activeCell="F66" sqref="F6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8" t="s">
        <v>54</v>
      </c>
      <c r="B1" s="19"/>
      <c r="C1" s="20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13646589.860000001</v>
      </c>
      <c r="C3" s="15">
        <f>C4+C13</f>
        <v>10026558.629999999</v>
      </c>
    </row>
    <row r="4" spans="1:3" ht="11.25" customHeight="1" x14ac:dyDescent="0.2">
      <c r="A4" s="9" t="s">
        <v>7</v>
      </c>
      <c r="B4" s="15">
        <f>SUM(B5:B11)</f>
        <v>201301.55</v>
      </c>
      <c r="C4" s="15">
        <f>SUM(C5:C11)</f>
        <v>3121495.2</v>
      </c>
    </row>
    <row r="5" spans="1:3" ht="11.25" customHeight="1" x14ac:dyDescent="0.2">
      <c r="A5" s="10" t="s">
        <v>14</v>
      </c>
      <c r="B5" s="11">
        <v>0</v>
      </c>
      <c r="C5" s="11">
        <v>3104255.85</v>
      </c>
    </row>
    <row r="6" spans="1:3" ht="11.25" customHeight="1" x14ac:dyDescent="0.2">
      <c r="A6" s="10" t="s">
        <v>15</v>
      </c>
      <c r="B6" s="11">
        <v>159770</v>
      </c>
      <c r="C6" s="11">
        <v>0</v>
      </c>
    </row>
    <row r="7" spans="1:3" ht="11.25" customHeight="1" x14ac:dyDescent="0.2">
      <c r="A7" s="10" t="s">
        <v>16</v>
      </c>
      <c r="B7" s="11">
        <v>0</v>
      </c>
      <c r="C7" s="11">
        <v>17239.349999999999</v>
      </c>
    </row>
    <row r="8" spans="1:3" ht="11.25" customHeight="1" x14ac:dyDescent="0.2">
      <c r="A8" s="10" t="s">
        <v>1</v>
      </c>
      <c r="B8" s="11">
        <v>41531.550000000003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15">
        <f>SUM(B14:B22)</f>
        <v>13445288.310000001</v>
      </c>
      <c r="C13" s="15">
        <f>SUM(C14:C22)</f>
        <v>6905063.4299999997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1089624.81</v>
      </c>
      <c r="C16" s="11">
        <v>0</v>
      </c>
    </row>
    <row r="17" spans="1:5" ht="11.25" customHeight="1" x14ac:dyDescent="0.2">
      <c r="A17" s="10" t="s">
        <v>22</v>
      </c>
      <c r="B17" s="11">
        <v>0</v>
      </c>
      <c r="C17" s="11">
        <v>5184062.47</v>
      </c>
      <c r="E17" s="17"/>
    </row>
    <row r="18" spans="1:5" ht="11.25" customHeight="1" x14ac:dyDescent="0.2">
      <c r="A18" s="10" t="s">
        <v>23</v>
      </c>
      <c r="B18" s="11">
        <v>0</v>
      </c>
      <c r="C18" s="11">
        <v>643067.27</v>
      </c>
    </row>
    <row r="19" spans="1:5" ht="11.25" customHeight="1" x14ac:dyDescent="0.2">
      <c r="A19" s="10" t="s">
        <v>24</v>
      </c>
      <c r="B19" s="11">
        <v>12355663.5</v>
      </c>
      <c r="C19" s="11">
        <v>0</v>
      </c>
    </row>
    <row r="20" spans="1:5" ht="11.25" customHeight="1" x14ac:dyDescent="0.2">
      <c r="A20" s="10" t="s">
        <v>25</v>
      </c>
      <c r="B20" s="11">
        <v>0</v>
      </c>
      <c r="C20" s="11">
        <v>1077933.69</v>
      </c>
    </row>
    <row r="21" spans="1:5" ht="11.25" customHeight="1" x14ac:dyDescent="0.2">
      <c r="A21" s="10" t="s">
        <v>26</v>
      </c>
      <c r="B21" s="11">
        <v>0</v>
      </c>
      <c r="C21" s="11">
        <v>0</v>
      </c>
    </row>
    <row r="22" spans="1:5" ht="11.25" customHeight="1" x14ac:dyDescent="0.2">
      <c r="A22" s="10" t="s">
        <v>27</v>
      </c>
      <c r="B22" s="11">
        <v>0</v>
      </c>
      <c r="C22" s="11">
        <v>0</v>
      </c>
    </row>
    <row r="23" spans="1:5" s="4" customFormat="1" ht="11.25" customHeight="1" x14ac:dyDescent="0.2">
      <c r="A23" s="13"/>
      <c r="B23" s="11"/>
      <c r="C23" s="11"/>
    </row>
    <row r="24" spans="1:5" s="4" customFormat="1" ht="11.25" customHeight="1" x14ac:dyDescent="0.2">
      <c r="A24" s="8" t="s">
        <v>3</v>
      </c>
      <c r="B24" s="15">
        <f>B25+B35</f>
        <v>581098.93999999994</v>
      </c>
      <c r="C24" s="15">
        <f>C25+C35</f>
        <v>418965.09</v>
      </c>
    </row>
    <row r="25" spans="1:5" ht="11.25" customHeight="1" x14ac:dyDescent="0.2">
      <c r="A25" s="9" t="s">
        <v>9</v>
      </c>
      <c r="B25" s="15">
        <f>SUM(B26:B33)</f>
        <v>581098.93999999994</v>
      </c>
      <c r="C25" s="15">
        <f>SUM(C26:C33)</f>
        <v>418965.09</v>
      </c>
    </row>
    <row r="26" spans="1:5" ht="11.25" customHeight="1" x14ac:dyDescent="0.2">
      <c r="A26" s="10" t="s">
        <v>28</v>
      </c>
      <c r="B26" s="11">
        <v>581098.93999999994</v>
      </c>
      <c r="C26" s="11">
        <v>0</v>
      </c>
    </row>
    <row r="27" spans="1:5" ht="11.25" customHeight="1" x14ac:dyDescent="0.2">
      <c r="A27" s="10" t="s">
        <v>29</v>
      </c>
      <c r="B27" s="11">
        <v>0</v>
      </c>
      <c r="C27" s="11">
        <v>0</v>
      </c>
    </row>
    <row r="28" spans="1:5" ht="11.25" customHeight="1" x14ac:dyDescent="0.2">
      <c r="A28" s="10" t="s">
        <v>30</v>
      </c>
      <c r="B28" s="11">
        <v>0</v>
      </c>
      <c r="C28" s="11">
        <v>0</v>
      </c>
    </row>
    <row r="29" spans="1:5" ht="11.25" customHeight="1" x14ac:dyDescent="0.2">
      <c r="A29" s="10" t="s">
        <v>31</v>
      </c>
      <c r="B29" s="11">
        <v>0</v>
      </c>
      <c r="C29" s="11">
        <v>0</v>
      </c>
    </row>
    <row r="30" spans="1:5" ht="11.25" customHeight="1" x14ac:dyDescent="0.2">
      <c r="A30" s="10" t="s">
        <v>32</v>
      </c>
      <c r="B30" s="11">
        <v>0</v>
      </c>
      <c r="C30" s="11">
        <v>0</v>
      </c>
    </row>
    <row r="31" spans="1:5" ht="11.25" customHeight="1" x14ac:dyDescent="0.2">
      <c r="A31" s="10" t="s">
        <v>33</v>
      </c>
      <c r="B31" s="11">
        <v>0</v>
      </c>
      <c r="C31" s="11">
        <v>0</v>
      </c>
    </row>
    <row r="32" spans="1:5" ht="11.25" customHeight="1" x14ac:dyDescent="0.2">
      <c r="A32" s="10" t="s">
        <v>34</v>
      </c>
      <c r="B32" s="11">
        <v>0</v>
      </c>
      <c r="C32" s="11">
        <v>418965.09</v>
      </c>
    </row>
    <row r="33" spans="1:3" ht="11.25" customHeight="1" x14ac:dyDescent="0.2">
      <c r="A33" s="10" t="s">
        <v>35</v>
      </c>
      <c r="B33" s="11">
        <v>0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15">
        <f>B45+B50+B57</f>
        <v>12890038.530000001</v>
      </c>
      <c r="C43" s="15">
        <f>C45+C50+C57</f>
        <v>16672203.609999999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15">
        <f>SUM(B46:B48)</f>
        <v>5242026.54</v>
      </c>
      <c r="C45" s="15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5242026.54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15">
        <f>SUM(B51:B55)</f>
        <v>7648011.9900000021</v>
      </c>
      <c r="C50" s="15">
        <f>SUM(C51:C55)</f>
        <v>16672203.609999999</v>
      </c>
    </row>
    <row r="51" spans="1:3" ht="11.25" customHeight="1" x14ac:dyDescent="0.2">
      <c r="A51" s="10" t="s">
        <v>43</v>
      </c>
      <c r="B51" s="11">
        <v>0</v>
      </c>
      <c r="C51" s="11">
        <v>16672203.609999999</v>
      </c>
    </row>
    <row r="52" spans="1:3" ht="11.25" customHeight="1" x14ac:dyDescent="0.2">
      <c r="A52" s="10" t="s">
        <v>44</v>
      </c>
      <c r="B52" s="11">
        <v>7648011.9900000021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1" t="s">
        <v>53</v>
      </c>
      <c r="B62" s="22"/>
      <c r="C62" s="22"/>
    </row>
    <row r="64" spans="1:3" x14ac:dyDescent="0.2">
      <c r="B64" s="16"/>
      <c r="C64" s="16"/>
    </row>
    <row r="65" spans="2:2" x14ac:dyDescent="0.2">
      <c r="B65" s="16"/>
    </row>
    <row r="66" spans="2:2" x14ac:dyDescent="0.2">
      <c r="B66" s="16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Administración PML</cp:lastModifiedBy>
  <cp:lastPrinted>2024-01-19T14:23:49Z</cp:lastPrinted>
  <dcterms:created xsi:type="dcterms:W3CDTF">2012-12-11T20:26:08Z</dcterms:created>
  <dcterms:modified xsi:type="dcterms:W3CDTF">2024-01-19T14:28:33Z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